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44" windowHeight="11760" activeTab="0"/>
  </bookViews>
  <sheets>
    <sheet name="2023年度 (予算案)final" sheetId="1" r:id="rId1"/>
  </sheets>
  <definedNames>
    <definedName name="_xlnm.Print_Area" localSheetId="0">'2023年度 (予算案)final'!$A$1:$N$56</definedName>
  </definedNames>
  <calcPr fullCalcOnLoad="1"/>
</workbook>
</file>

<file path=xl/sharedStrings.xml><?xml version="1.0" encoding="utf-8"?>
<sst xmlns="http://schemas.openxmlformats.org/spreadsheetml/2006/main" count="36" uniqueCount="28">
  <si>
    <t>収入の部</t>
  </si>
  <si>
    <t>）</t>
  </si>
  <si>
    <t>収入合計</t>
  </si>
  <si>
    <t>前年度繰越金</t>
  </si>
  <si>
    <t>収入の部合計</t>
  </si>
  <si>
    <t>支出の部</t>
  </si>
  <si>
    <t>　</t>
  </si>
  <si>
    <t>支出合計</t>
  </si>
  <si>
    <t>次期繰越金</t>
  </si>
  <si>
    <t>支出の部合計</t>
  </si>
  <si>
    <t>泉　管　弦　楽　団</t>
  </si>
  <si>
    <t xml:space="preserve"> </t>
  </si>
  <si>
    <t>（内）</t>
  </si>
  <si>
    <t>(収支残高</t>
  </si>
  <si>
    <t>次年度分前払費用</t>
  </si>
  <si>
    <t>前年度前払費用戻入</t>
  </si>
  <si>
    <t>（預金利息</t>
  </si>
  <si>
    <t>雑収入</t>
  </si>
  <si>
    <t>〔単位：円〕</t>
  </si>
  <si>
    <t>団内演奏会参加費</t>
  </si>
  <si>
    <t>団内演奏会支出</t>
  </si>
  <si>
    <t>2023年度　収支予算（案）</t>
  </si>
  <si>
    <t>第５３回定期演奏会収入</t>
  </si>
  <si>
    <t>第５４回定期演奏会収入</t>
  </si>
  <si>
    <t>第５３回定期演奏会支出</t>
  </si>
  <si>
    <t>第５４回定期演奏会支出</t>
  </si>
  <si>
    <t>（</t>
  </si>
  <si>
    <t>2023/1/1～12/31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</si>
</sst>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19" xfId="48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3.5"/>
  <cols>
    <col min="3" max="3" width="9.00390625" style="0" customWidth="1"/>
    <col min="4" max="4" width="8.625" style="1" customWidth="1"/>
    <col min="5" max="5" width="2.50390625" style="0" customWidth="1"/>
    <col min="6" max="6" width="10.75390625" style="1" customWidth="1"/>
    <col min="7" max="7" width="1.25" style="0" customWidth="1"/>
    <col min="8" max="8" width="7.50390625" style="0" customWidth="1"/>
    <col min="10" max="10" width="9.125" style="0" customWidth="1"/>
    <col min="11" max="11" width="8.875" style="1" customWidth="1"/>
    <col min="12" max="12" width="1.75390625" style="0" customWidth="1"/>
    <col min="13" max="13" width="10.75390625" style="1" customWidth="1"/>
    <col min="14" max="14" width="2.125" style="0" customWidth="1"/>
  </cols>
  <sheetData>
    <row r="1" ht="15.75">
      <c r="C1" s="3" t="s">
        <v>10</v>
      </c>
    </row>
    <row r="2" spans="4:11" ht="15.75">
      <c r="D2" s="33" t="s">
        <v>6</v>
      </c>
      <c r="E2" s="3" t="s">
        <v>21</v>
      </c>
      <c r="J2" t="s">
        <v>11</v>
      </c>
      <c r="K2" s="45" t="s">
        <v>27</v>
      </c>
    </row>
    <row r="3" ht="13.5" thickBot="1">
      <c r="M3" s="1" t="s">
        <v>18</v>
      </c>
    </row>
    <row r="4" spans="1:14" ht="15" thickBot="1">
      <c r="A4" s="19"/>
      <c r="B4" s="20"/>
      <c r="C4" s="22" t="s">
        <v>0</v>
      </c>
      <c r="D4" s="21"/>
      <c r="E4" s="20"/>
      <c r="F4" s="25"/>
      <c r="G4" s="20"/>
      <c r="H4" s="20"/>
      <c r="I4" s="20"/>
      <c r="J4" s="22" t="s">
        <v>5</v>
      </c>
      <c r="K4" s="23"/>
      <c r="L4" s="20"/>
      <c r="M4" s="21"/>
      <c r="N4" s="24"/>
    </row>
    <row r="5" spans="1:14" ht="12.75">
      <c r="A5" s="4"/>
      <c r="B5" s="5"/>
      <c r="C5" s="5"/>
      <c r="D5" s="6"/>
      <c r="E5" s="5"/>
      <c r="F5" s="26"/>
      <c r="G5" s="4"/>
      <c r="H5" s="5"/>
      <c r="I5" s="5"/>
      <c r="J5" s="5"/>
      <c r="K5" s="6"/>
      <c r="L5" s="15"/>
      <c r="M5" s="6"/>
      <c r="N5" s="15"/>
    </row>
    <row r="6" spans="1:14" ht="14.25">
      <c r="A6" s="10" t="s">
        <v>22</v>
      </c>
      <c r="B6" s="8"/>
      <c r="C6" s="8"/>
      <c r="D6" s="9"/>
      <c r="E6" s="8"/>
      <c r="F6" s="35">
        <v>953000</v>
      </c>
      <c r="G6" s="7"/>
      <c r="H6" s="11" t="s">
        <v>24</v>
      </c>
      <c r="I6" s="8"/>
      <c r="J6" s="8"/>
      <c r="K6" s="9"/>
      <c r="L6" s="16"/>
      <c r="M6" s="41">
        <v>1024000</v>
      </c>
      <c r="N6" s="16"/>
    </row>
    <row r="7" spans="1:14" ht="12.75">
      <c r="A7" s="7"/>
      <c r="B7" s="8"/>
      <c r="C7" s="8"/>
      <c r="D7" s="36"/>
      <c r="E7" s="8"/>
      <c r="F7" s="28"/>
      <c r="G7" s="7"/>
      <c r="H7" s="8"/>
      <c r="I7" s="8"/>
      <c r="J7" s="8"/>
      <c r="K7" s="9"/>
      <c r="L7" s="16"/>
      <c r="M7" s="9"/>
      <c r="N7" s="16"/>
    </row>
    <row r="8" spans="1:14" ht="14.25">
      <c r="A8" s="10" t="s">
        <v>23</v>
      </c>
      <c r="B8" s="8"/>
      <c r="C8" s="8"/>
      <c r="D8" s="9"/>
      <c r="E8" s="8"/>
      <c r="F8" s="35">
        <v>990000</v>
      </c>
      <c r="G8" s="7"/>
      <c r="H8" s="11" t="s">
        <v>25</v>
      </c>
      <c r="I8" s="8"/>
      <c r="J8" s="8"/>
      <c r="K8" s="9"/>
      <c r="L8" s="16"/>
      <c r="M8" s="41">
        <v>1011000</v>
      </c>
      <c r="N8" s="16"/>
    </row>
    <row r="9" spans="1:14" ht="14.25">
      <c r="A9" s="7"/>
      <c r="B9" s="8"/>
      <c r="C9" s="8"/>
      <c r="D9" s="9"/>
      <c r="E9" s="8"/>
      <c r="F9" s="28"/>
      <c r="G9" s="7"/>
      <c r="H9" s="11"/>
      <c r="I9" s="8"/>
      <c r="J9" s="8"/>
      <c r="K9" s="9"/>
      <c r="L9" s="16"/>
      <c r="M9" s="42"/>
      <c r="N9" s="16"/>
    </row>
    <row r="10" spans="1:14" ht="14.25">
      <c r="A10" s="10" t="s">
        <v>19</v>
      </c>
      <c r="B10" s="8"/>
      <c r="C10" s="8"/>
      <c r="D10" s="9"/>
      <c r="E10" s="8"/>
      <c r="F10" s="35">
        <v>10000</v>
      </c>
      <c r="G10" s="7"/>
      <c r="H10" s="11" t="s">
        <v>20</v>
      </c>
      <c r="I10" s="8"/>
      <c r="J10" s="8"/>
      <c r="K10" s="9"/>
      <c r="L10" s="16"/>
      <c r="M10" s="41">
        <v>25000</v>
      </c>
      <c r="N10" s="16"/>
    </row>
    <row r="11" spans="1:14" ht="14.25">
      <c r="A11" s="7"/>
      <c r="B11" s="8"/>
      <c r="C11" s="8"/>
      <c r="D11" s="9"/>
      <c r="E11" s="8"/>
      <c r="F11" s="28"/>
      <c r="G11" s="7"/>
      <c r="H11" s="11"/>
      <c r="I11" s="8"/>
      <c r="J11" s="8"/>
      <c r="K11" s="9"/>
      <c r="L11" s="16"/>
      <c r="M11" s="41"/>
      <c r="N11" s="16"/>
    </row>
    <row r="12" spans="1:14" ht="14.25">
      <c r="A12" s="10" t="s">
        <v>17</v>
      </c>
      <c r="B12" s="8"/>
      <c r="C12" s="8"/>
      <c r="D12" s="9"/>
      <c r="E12" s="8"/>
      <c r="F12" s="35"/>
      <c r="G12" s="7"/>
      <c r="H12" s="11"/>
      <c r="I12" s="8"/>
      <c r="J12" s="8"/>
      <c r="K12" s="9"/>
      <c r="L12" s="16"/>
      <c r="M12" s="43"/>
      <c r="N12" s="16"/>
    </row>
    <row r="13" spans="1:14" ht="14.25">
      <c r="A13" s="39" t="s">
        <v>12</v>
      </c>
      <c r="B13" s="8" t="s">
        <v>16</v>
      </c>
      <c r="C13" s="8"/>
      <c r="D13" s="9"/>
      <c r="E13" s="8" t="s">
        <v>1</v>
      </c>
      <c r="F13" s="28"/>
      <c r="G13" s="7"/>
      <c r="H13" s="11"/>
      <c r="I13" s="8"/>
      <c r="J13" s="8"/>
      <c r="K13" s="9"/>
      <c r="L13" s="16"/>
      <c r="M13" s="43"/>
      <c r="N13" s="16"/>
    </row>
    <row r="14" spans="1:14" ht="14.25">
      <c r="A14" s="7"/>
      <c r="B14" s="8"/>
      <c r="C14" s="8"/>
      <c r="D14" s="9"/>
      <c r="E14" s="8"/>
      <c r="F14" s="28"/>
      <c r="G14" s="7"/>
      <c r="H14" s="11"/>
      <c r="I14" s="8"/>
      <c r="J14" s="8"/>
      <c r="K14" s="9"/>
      <c r="L14" s="16"/>
      <c r="M14" s="43"/>
      <c r="N14" s="16"/>
    </row>
    <row r="15" spans="1:14" ht="14.25">
      <c r="A15" s="10"/>
      <c r="B15" s="8"/>
      <c r="C15" s="8"/>
      <c r="D15" s="9"/>
      <c r="E15" s="8"/>
      <c r="F15" s="35"/>
      <c r="G15" s="7"/>
      <c r="H15" s="11"/>
      <c r="I15" s="8"/>
      <c r="J15" s="8"/>
      <c r="K15" s="9"/>
      <c r="L15" s="16"/>
      <c r="M15" s="41"/>
      <c r="N15" s="16"/>
    </row>
    <row r="16" spans="1:14" ht="14.25">
      <c r="A16" s="10" t="s">
        <v>15</v>
      </c>
      <c r="B16" s="8"/>
      <c r="C16" s="8"/>
      <c r="D16" s="9"/>
      <c r="E16" s="8"/>
      <c r="F16" s="35">
        <v>115000</v>
      </c>
      <c r="G16" s="7"/>
      <c r="H16" s="11" t="s">
        <v>14</v>
      </c>
      <c r="I16" s="8"/>
      <c r="J16" s="8"/>
      <c r="K16" s="9"/>
      <c r="L16" s="16"/>
      <c r="M16" s="41">
        <v>115000</v>
      </c>
      <c r="N16" s="16"/>
    </row>
    <row r="17" spans="1:14" ht="14.25">
      <c r="A17" s="39" t="s">
        <v>12</v>
      </c>
      <c r="B17" s="8" t="s">
        <v>26</v>
      </c>
      <c r="C17" s="8"/>
      <c r="D17" s="9"/>
      <c r="E17" s="8" t="s">
        <v>1</v>
      </c>
      <c r="F17" s="35"/>
      <c r="G17" s="7"/>
      <c r="H17" s="37" t="s">
        <v>12</v>
      </c>
      <c r="I17" s="8" t="s">
        <v>26</v>
      </c>
      <c r="J17" s="8"/>
      <c r="K17" s="9"/>
      <c r="L17" s="16" t="s">
        <v>1</v>
      </c>
      <c r="M17" s="42" t="s">
        <v>6</v>
      </c>
      <c r="N17" s="16"/>
    </row>
    <row r="18" spans="1:14" ht="14.25">
      <c r="A18" s="7"/>
      <c r="B18" s="8"/>
      <c r="C18" s="8"/>
      <c r="D18" s="9"/>
      <c r="E18" s="8"/>
      <c r="F18" s="28"/>
      <c r="G18" s="7"/>
      <c r="H18" s="8"/>
      <c r="I18" s="8"/>
      <c r="J18" s="8"/>
      <c r="K18" s="9"/>
      <c r="L18" s="16"/>
      <c r="M18" s="41"/>
      <c r="N18" s="16"/>
    </row>
    <row r="19" spans="1:14" ht="14.25">
      <c r="A19" s="7"/>
      <c r="B19" s="8"/>
      <c r="C19" s="8"/>
      <c r="D19" s="38"/>
      <c r="E19" s="44"/>
      <c r="F19" s="28"/>
      <c r="G19" s="7"/>
      <c r="H19" s="8"/>
      <c r="I19" s="8"/>
      <c r="J19" s="8"/>
      <c r="K19" s="38"/>
      <c r="L19" s="40"/>
      <c r="M19" s="41"/>
      <c r="N19" s="16"/>
    </row>
    <row r="20" spans="1:14" ht="14.25">
      <c r="A20" s="7"/>
      <c r="B20" s="8"/>
      <c r="C20" s="8"/>
      <c r="D20" s="9"/>
      <c r="E20" s="8"/>
      <c r="F20" s="28"/>
      <c r="G20" s="7"/>
      <c r="H20" s="8"/>
      <c r="I20" s="8"/>
      <c r="J20" s="8"/>
      <c r="K20" s="9"/>
      <c r="L20" s="16"/>
      <c r="M20" s="42" t="s">
        <v>6</v>
      </c>
      <c r="N20" s="16"/>
    </row>
    <row r="21" spans="1:14" ht="12.75">
      <c r="A21" s="7"/>
      <c r="B21" s="8"/>
      <c r="C21" s="8"/>
      <c r="D21" s="9"/>
      <c r="E21" s="8"/>
      <c r="F21" s="28"/>
      <c r="G21" s="7"/>
      <c r="H21" s="8"/>
      <c r="I21" s="8"/>
      <c r="J21" s="8"/>
      <c r="K21" s="9"/>
      <c r="L21" s="16"/>
      <c r="M21" s="9"/>
      <c r="N21" s="16"/>
    </row>
    <row r="22" spans="1:14" ht="12.75">
      <c r="A22" s="7"/>
      <c r="B22" s="8"/>
      <c r="C22" s="8"/>
      <c r="D22" s="9"/>
      <c r="E22" s="8"/>
      <c r="F22" s="28"/>
      <c r="G22" s="7"/>
      <c r="H22" s="8"/>
      <c r="I22" s="8"/>
      <c r="J22" s="8"/>
      <c r="K22" s="9"/>
      <c r="L22" s="16"/>
      <c r="M22" s="9"/>
      <c r="N22" s="16"/>
    </row>
    <row r="23" spans="1:14" ht="14.25">
      <c r="A23" s="10"/>
      <c r="B23" s="8"/>
      <c r="C23" s="8"/>
      <c r="D23" s="9"/>
      <c r="E23" s="8"/>
      <c r="F23" s="35"/>
      <c r="G23" s="7"/>
      <c r="H23" s="11"/>
      <c r="I23" s="8"/>
      <c r="J23" s="8"/>
      <c r="K23" s="9"/>
      <c r="L23" s="16"/>
      <c r="M23" s="41"/>
      <c r="N23" s="16"/>
    </row>
    <row r="24" spans="1:14" ht="12.75">
      <c r="A24" s="39"/>
      <c r="B24" s="8"/>
      <c r="C24" s="8"/>
      <c r="D24" s="9"/>
      <c r="E24" s="8"/>
      <c r="F24" s="28"/>
      <c r="G24" s="7"/>
      <c r="H24" s="37"/>
      <c r="I24" s="8"/>
      <c r="J24" s="8"/>
      <c r="K24" s="9"/>
      <c r="L24" s="16"/>
      <c r="M24" s="9"/>
      <c r="N24" s="16"/>
    </row>
    <row r="25" spans="1:14" ht="12.75">
      <c r="A25" s="39"/>
      <c r="B25" s="8"/>
      <c r="C25" s="8"/>
      <c r="D25" s="9"/>
      <c r="E25" s="8"/>
      <c r="F25" s="28"/>
      <c r="G25" s="7"/>
      <c r="H25" s="8"/>
      <c r="I25" s="8"/>
      <c r="J25" s="8"/>
      <c r="K25" s="9"/>
      <c r="L25" s="16"/>
      <c r="M25" s="9"/>
      <c r="N25" s="16"/>
    </row>
    <row r="26" spans="1:14" ht="12.75">
      <c r="A26" s="39"/>
      <c r="B26" s="8"/>
      <c r="C26" s="8"/>
      <c r="D26" s="9"/>
      <c r="E26" s="8"/>
      <c r="F26" s="28"/>
      <c r="G26" s="7"/>
      <c r="H26" s="8"/>
      <c r="I26" s="8"/>
      <c r="J26" s="8"/>
      <c r="K26" s="9"/>
      <c r="L26" s="16"/>
      <c r="M26" s="9"/>
      <c r="N26" s="16"/>
    </row>
    <row r="27" spans="1:14" ht="12.75">
      <c r="A27" s="7"/>
      <c r="B27" s="8"/>
      <c r="C27" s="8"/>
      <c r="D27" s="9"/>
      <c r="E27" s="8"/>
      <c r="F27" s="28"/>
      <c r="G27" s="7"/>
      <c r="H27" s="8"/>
      <c r="I27" s="8"/>
      <c r="J27" s="8"/>
      <c r="K27" s="9"/>
      <c r="L27" s="16"/>
      <c r="M27" s="9"/>
      <c r="N27" s="16"/>
    </row>
    <row r="28" spans="1:14" ht="12.75">
      <c r="A28" s="7"/>
      <c r="B28" s="8"/>
      <c r="C28" s="8"/>
      <c r="D28" s="9"/>
      <c r="E28" s="8"/>
      <c r="F28" s="28"/>
      <c r="G28" s="7"/>
      <c r="H28" s="8"/>
      <c r="I28" s="8"/>
      <c r="J28" s="8"/>
      <c r="K28" s="9"/>
      <c r="L28" s="16"/>
      <c r="M28" s="9"/>
      <c r="N28" s="16"/>
    </row>
    <row r="29" spans="1:14" ht="13.5" thickBot="1">
      <c r="A29" s="12"/>
      <c r="B29" s="13"/>
      <c r="C29" s="13"/>
      <c r="D29" s="14"/>
      <c r="E29" s="13"/>
      <c r="F29" s="29"/>
      <c r="G29" s="12"/>
      <c r="H29" s="13"/>
      <c r="I29" s="13"/>
      <c r="J29" s="13"/>
      <c r="K29" s="14"/>
      <c r="L29" s="17"/>
      <c r="M29" s="14"/>
      <c r="N29" s="17"/>
    </row>
    <row r="30" spans="1:14" ht="12.75">
      <c r="A30" s="4"/>
      <c r="B30" s="5"/>
      <c r="C30" s="5"/>
      <c r="D30" s="6"/>
      <c r="E30" s="15"/>
      <c r="F30" s="26"/>
      <c r="G30" s="8"/>
      <c r="H30" s="8"/>
      <c r="I30" s="8"/>
      <c r="J30" s="8"/>
      <c r="K30" s="9"/>
      <c r="L30" s="8"/>
      <c r="M30" s="31"/>
      <c r="N30" s="16"/>
    </row>
    <row r="31" spans="1:14" ht="14.25">
      <c r="A31" s="10" t="s">
        <v>2</v>
      </c>
      <c r="B31" s="8"/>
      <c r="C31" s="8"/>
      <c r="D31" s="9"/>
      <c r="E31" s="16"/>
      <c r="F31" s="35">
        <f>SUM(F6:F30)</f>
        <v>2068000</v>
      </c>
      <c r="G31" s="8"/>
      <c r="H31" s="11" t="s">
        <v>7</v>
      </c>
      <c r="I31" s="8"/>
      <c r="J31" s="8"/>
      <c r="K31" s="9"/>
      <c r="L31" s="8"/>
      <c r="M31" s="34">
        <f>SUM(M6:M30)</f>
        <v>2175000</v>
      </c>
      <c r="N31" s="16"/>
    </row>
    <row r="32" spans="1:14" ht="14.25">
      <c r="A32" s="10"/>
      <c r="B32" s="8"/>
      <c r="C32" s="8"/>
      <c r="D32" s="9"/>
      <c r="E32" s="16"/>
      <c r="F32" s="27"/>
      <c r="G32" s="8"/>
      <c r="H32" s="11" t="s">
        <v>13</v>
      </c>
      <c r="I32" s="8"/>
      <c r="J32" s="8"/>
      <c r="K32" s="9"/>
      <c r="L32" s="8"/>
      <c r="M32" s="34">
        <f>F31-M31</f>
        <v>-107000</v>
      </c>
      <c r="N32" s="18" t="s">
        <v>1</v>
      </c>
    </row>
    <row r="33" spans="1:14" ht="12.75">
      <c r="A33" s="7"/>
      <c r="B33" s="8"/>
      <c r="C33" s="8"/>
      <c r="D33" s="9"/>
      <c r="E33" s="16"/>
      <c r="F33" s="28"/>
      <c r="G33" s="8"/>
      <c r="H33" s="8"/>
      <c r="I33" s="8"/>
      <c r="J33" s="8"/>
      <c r="K33" s="9"/>
      <c r="L33" s="8"/>
      <c r="M33" s="31"/>
      <c r="N33" s="16"/>
    </row>
    <row r="34" spans="1:14" ht="14.25">
      <c r="A34" s="10" t="s">
        <v>3</v>
      </c>
      <c r="B34" s="8"/>
      <c r="C34" s="8"/>
      <c r="D34" s="9"/>
      <c r="E34" s="16"/>
      <c r="F34" s="35">
        <v>1818472</v>
      </c>
      <c r="G34" s="8"/>
      <c r="H34" s="11" t="s">
        <v>8</v>
      </c>
      <c r="I34" s="8"/>
      <c r="J34" s="8"/>
      <c r="K34" s="9"/>
      <c r="L34" s="8"/>
      <c r="M34" s="34">
        <v>1711472</v>
      </c>
      <c r="N34" s="16"/>
    </row>
    <row r="35" spans="1:14" ht="13.5" thickBot="1">
      <c r="A35" s="12"/>
      <c r="B35" s="13"/>
      <c r="C35" s="13"/>
      <c r="D35" s="14"/>
      <c r="E35" s="17"/>
      <c r="F35" s="29"/>
      <c r="G35" s="8"/>
      <c r="H35" s="8"/>
      <c r="I35" s="8"/>
      <c r="J35" s="8"/>
      <c r="K35" s="9"/>
      <c r="L35" s="8"/>
      <c r="M35" s="31"/>
      <c r="N35" s="16"/>
    </row>
    <row r="36" spans="1:14" ht="12.75">
      <c r="A36" s="4"/>
      <c r="B36" s="5"/>
      <c r="C36" s="5"/>
      <c r="D36" s="6"/>
      <c r="E36" s="5"/>
      <c r="F36" s="26"/>
      <c r="G36" s="4"/>
      <c r="H36" s="5"/>
      <c r="I36" s="5"/>
      <c r="J36" s="5"/>
      <c r="K36" s="6"/>
      <c r="L36" s="5"/>
      <c r="M36" s="30"/>
      <c r="N36" s="15"/>
    </row>
    <row r="37" spans="1:14" ht="14.25">
      <c r="A37" s="7"/>
      <c r="B37" s="11" t="s">
        <v>4</v>
      </c>
      <c r="C37" s="8"/>
      <c r="D37" s="9"/>
      <c r="E37" s="8"/>
      <c r="F37" s="35">
        <f>SUM(F31:F34)</f>
        <v>3886472</v>
      </c>
      <c r="G37" s="7"/>
      <c r="H37" s="8"/>
      <c r="I37" s="11" t="s">
        <v>9</v>
      </c>
      <c r="J37" s="8"/>
      <c r="K37" s="9"/>
      <c r="L37" s="8"/>
      <c r="M37" s="34">
        <f>M31+M34</f>
        <v>3886472</v>
      </c>
      <c r="N37" s="16"/>
    </row>
    <row r="38" spans="1:14" ht="13.5" thickBot="1">
      <c r="A38" s="12"/>
      <c r="B38" s="13"/>
      <c r="C38" s="13"/>
      <c r="D38" s="14"/>
      <c r="E38" s="13"/>
      <c r="F38" s="29"/>
      <c r="G38" s="12"/>
      <c r="H38" s="13"/>
      <c r="I38" s="13"/>
      <c r="J38" s="13"/>
      <c r="K38" s="14"/>
      <c r="L38" s="13"/>
      <c r="M38" s="32"/>
      <c r="N38" s="17"/>
    </row>
    <row r="40" spans="1:14" s="1" customFormat="1" ht="14.25">
      <c r="A40"/>
      <c r="B40"/>
      <c r="C40"/>
      <c r="E40"/>
      <c r="G40"/>
      <c r="H40"/>
      <c r="I40"/>
      <c r="J40" s="2"/>
      <c r="L40"/>
      <c r="N40"/>
    </row>
    <row r="52" spans="1:14" s="1" customFormat="1" ht="12.75">
      <c r="A52"/>
      <c r="B52"/>
      <c r="C52"/>
      <c r="E52"/>
      <c r="G52"/>
      <c r="H52"/>
      <c r="I52"/>
      <c r="J52"/>
      <c r="L52"/>
      <c r="N52"/>
    </row>
    <row r="53" spans="1:14" s="1" customFormat="1" ht="12.75">
      <c r="A53"/>
      <c r="B53"/>
      <c r="C53"/>
      <c r="E53"/>
      <c r="G53"/>
      <c r="H53"/>
      <c r="I53"/>
      <c r="J53"/>
      <c r="L53"/>
      <c r="N53"/>
    </row>
    <row r="54" spans="1:14" s="1" customFormat="1" ht="12.75">
      <c r="A54"/>
      <c r="B54"/>
      <c r="C54"/>
      <c r="E54"/>
      <c r="G54"/>
      <c r="H54"/>
      <c r="I54"/>
      <c r="J54"/>
      <c r="L54"/>
      <c r="N54"/>
    </row>
  </sheetData>
  <sheetProtection/>
  <printOptions/>
  <pageMargins left="0.4330708661417323" right="0.31496062992125984" top="0.5118110236220472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木坂嘉英</dc:creator>
  <cp:keywords/>
  <dc:description/>
  <cp:lastModifiedBy>小島勉</cp:lastModifiedBy>
  <cp:lastPrinted>2023-04-20T02:20:14Z</cp:lastPrinted>
  <dcterms:created xsi:type="dcterms:W3CDTF">2012-02-03T02:27:23Z</dcterms:created>
  <dcterms:modified xsi:type="dcterms:W3CDTF">2023-05-01T08:09:44Z</dcterms:modified>
  <cp:category/>
  <cp:version/>
  <cp:contentType/>
  <cp:contentStatus/>
</cp:coreProperties>
</file>